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'2021_SEE_JUNT_MUN_CAMP_CAS'!$A$7:$AN$20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<sst xmlns="http://schemas.openxmlformats.org/spreadsheetml/2006/main" count="75" uniqueCount="29">
  <si>
    <t>CASILLA</t>
  </si>
  <si>
    <t>POMUCH</t>
  </si>
  <si>
    <t>374 B</t>
  </si>
  <si>
    <t>375 B</t>
  </si>
  <si>
    <t>375 C1</t>
  </si>
  <si>
    <t>375 C2</t>
  </si>
  <si>
    <t>376 B</t>
  </si>
  <si>
    <t>376 C1</t>
  </si>
  <si>
    <t>376 C2</t>
  </si>
  <si>
    <t>377 B</t>
  </si>
  <si>
    <t>377 C1</t>
  </si>
  <si>
    <t>378 B</t>
  </si>
  <si>
    <t>378 C1</t>
  </si>
  <si>
    <t>379 B</t>
  </si>
  <si>
    <t>379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</si>
  <si>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</si>
  <si>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</si>
  <si>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</si>
  <si>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</si>
  <si>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</si>
  <si>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</si>
  <si>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</si>
  <si>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</si>
  <si>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</si>
  <si>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</si>
  <si>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</si>
  <si>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</si>
  <si>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POMUCH, HECELCHAKÁN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</si>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</sst>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431247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431259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431259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431259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431259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431259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431259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431259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431259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431259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455338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452957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452955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457104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454723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456491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456490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456491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456489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tabSelected="1" zoomScale="84" zoomScaleNormal="84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8.7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17</v>
      </c>
    </row>
    <row r="6" spans="1:40" s="14" customFormat="1" ht="36.75" customHeight="1" x14ac:dyDescent="0.25">
      <c r="A6" s="10" t="s">
        <v>26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18</v>
      </c>
      <c r="AF6" s="31"/>
      <c r="AG6" s="30" t="s">
        <v>19</v>
      </c>
      <c r="AH6" s="31"/>
      <c r="AI6" s="26" t="s">
        <v>20</v>
      </c>
      <c r="AJ6" s="27"/>
      <c r="AK6" s="26" t="s">
        <v>21</v>
      </c>
      <c r="AL6" s="27"/>
      <c r="AM6" s="12" t="s">
        <v>22</v>
      </c>
      <c r="AN6" s="13" t="s">
        <v>23</v>
      </c>
    </row>
    <row r="7" spans="1:40" x14ac:dyDescent="0.2">
      <c r="A7" s="15"/>
      <c r="B7" s="16"/>
      <c r="C7" s="17" t="s">
        <v>24</v>
      </c>
      <c r="D7" s="17" t="s">
        <v>25</v>
      </c>
      <c r="E7" s="17" t="s">
        <v>24</v>
      </c>
      <c r="F7" s="17" t="s">
        <v>25</v>
      </c>
      <c r="G7" s="17" t="s">
        <v>24</v>
      </c>
      <c r="H7" s="17" t="s">
        <v>25</v>
      </c>
      <c r="I7" s="17" t="s">
        <v>24</v>
      </c>
      <c r="J7" s="17" t="s">
        <v>25</v>
      </c>
      <c r="K7" s="17" t="s">
        <v>24</v>
      </c>
      <c r="L7" s="17" t="s">
        <v>25</v>
      </c>
      <c r="M7" s="17" t="s">
        <v>24</v>
      </c>
      <c r="N7" s="17" t="s">
        <v>25</v>
      </c>
      <c r="O7" s="17" t="s">
        <v>24</v>
      </c>
      <c r="P7" s="17" t="s">
        <v>25</v>
      </c>
      <c r="Q7" s="17" t="s">
        <v>24</v>
      </c>
      <c r="R7" s="17" t="s">
        <v>25</v>
      </c>
      <c r="S7" s="17" t="s">
        <v>24</v>
      </c>
      <c r="T7" s="17" t="s">
        <v>25</v>
      </c>
      <c r="U7" s="17" t="s">
        <v>24</v>
      </c>
      <c r="V7" s="17" t="s">
        <v>25</v>
      </c>
      <c r="W7" s="17" t="s">
        <v>24</v>
      </c>
      <c r="X7" s="17" t="s">
        <v>25</v>
      </c>
      <c r="Y7" s="17" t="s">
        <v>24</v>
      </c>
      <c r="Z7" s="17" t="s">
        <v>25</v>
      </c>
      <c r="AA7" s="17" t="s">
        <v>24</v>
      </c>
      <c r="AB7" s="17" t="s">
        <v>25</v>
      </c>
      <c r="AC7" s="17" t="s">
        <v>24</v>
      </c>
      <c r="AD7" s="17" t="s">
        <v>25</v>
      </c>
      <c r="AE7" s="17" t="s">
        <v>24</v>
      </c>
      <c r="AF7" s="17" t="s">
        <v>25</v>
      </c>
      <c r="AG7" s="17" t="s">
        <v>24</v>
      </c>
      <c r="AH7" s="17" t="s">
        <v>25</v>
      </c>
      <c r="AI7" s="17" t="s">
        <v>24</v>
      </c>
      <c r="AJ7" s="17" t="s">
        <v>25</v>
      </c>
      <c r="AK7" s="17" t="s">
        <v>24</v>
      </c>
      <c r="AL7" s="17" t="s">
        <v>25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27</v>
      </c>
      <c r="D8" s="20">
        <f t="shared" ref="D8:D20" si="0">C8/$AK8</f>
        <v>9.4076655052264813E-2</v>
      </c>
      <c r="E8" s="22">
        <v>69</v>
      </c>
      <c r="F8" s="20">
        <f t="shared" ref="F8:F20" si="1">E8/$AK8</f>
        <v>0.24041811846689895</v>
      </c>
      <c r="G8" s="22">
        <v>1</v>
      </c>
      <c r="H8" s="20">
        <f t="shared" ref="H8:H20" si="2">G8/$AK8</f>
        <v>3.4843205574912892E-3</v>
      </c>
      <c r="I8" s="22">
        <v>18</v>
      </c>
      <c r="J8" s="20">
        <f t="shared" ref="J8:J20" si="3">I8/$AK8</f>
        <v>6.2717770034843204E-2</v>
      </c>
      <c r="K8" s="22">
        <v>1</v>
      </c>
      <c r="L8" s="20">
        <f t="shared" ref="L8:L20" si="4">K8/$AK8</f>
        <v>3.4843205574912892E-3</v>
      </c>
      <c r="M8" s="22">
        <v>109</v>
      </c>
      <c r="N8" s="20">
        <f t="shared" ref="N8:N20" si="5">M8/$AK8</f>
        <v>0.37979094076655051</v>
      </c>
      <c r="O8" s="22">
        <v>33</v>
      </c>
      <c r="P8" s="20">
        <f t="shared" ref="P8:P20" si="6">O8/$AK8</f>
        <v>0.11498257839721254</v>
      </c>
      <c r="Q8" s="22">
        <v>3</v>
      </c>
      <c r="R8" s="20">
        <f t="shared" ref="R8:R20" si="7">Q8/$AK8</f>
        <v>1.0452961672473868E-2</v>
      </c>
      <c r="S8" s="22">
        <v>9</v>
      </c>
      <c r="T8" s="20">
        <f t="shared" ref="T8:T20" si="8">S8/$AK8</f>
        <v>3.1358885017421602E-2</v>
      </c>
      <c r="U8" s="22">
        <v>14</v>
      </c>
      <c r="V8" s="20">
        <f t="shared" ref="V8:V20" si="9">U8/$AK8</f>
        <v>4.878048780487805E-2</v>
      </c>
      <c r="W8" s="22">
        <v>0</v>
      </c>
      <c r="X8" s="20">
        <f t="shared" ref="X8:X20" si="10">W8/$AK8</f>
        <v>0</v>
      </c>
      <c r="Y8" s="22">
        <v>1</v>
      </c>
      <c r="Z8" s="20">
        <f t="shared" ref="Z8:Z20" si="11">Y8/$AK8</f>
        <v>3.4843205574912892E-3</v>
      </c>
      <c r="AA8" s="22">
        <v>0</v>
      </c>
      <c r="AB8" s="20">
        <f t="shared" ref="AB8:AB20" si="12">AA8/$AK8</f>
        <v>0</v>
      </c>
      <c r="AC8" s="22">
        <v>0</v>
      </c>
      <c r="AD8" s="20">
        <f t="shared" ref="AD8:AD20" si="13">AC8/$AK8</f>
        <v>0</v>
      </c>
      <c r="AE8" s="22">
        <v>0</v>
      </c>
      <c r="AF8" s="20">
        <f t="shared" ref="AF8:AF20" si="14">AE8/$AK8</f>
        <v>0</v>
      </c>
      <c r="AG8" s="22">
        <v>285</v>
      </c>
      <c r="AH8" s="20">
        <f t="shared" ref="AH8:AH20" si="15">AG8/$AK8</f>
        <v>0.99303135888501737</v>
      </c>
      <c r="AI8" s="22">
        <v>2</v>
      </c>
      <c r="AJ8" s="20">
        <f t="shared" ref="AJ8:AJ20" si="16">AI8/$AK8</f>
        <v>6.9686411149825784E-3</v>
      </c>
      <c r="AK8" s="22">
        <v>287</v>
      </c>
      <c r="AL8" s="20">
        <f t="shared" ref="AL8:AL20" si="17">AK8/$AK8</f>
        <v>1</v>
      </c>
      <c r="AM8" s="23">
        <v>354</v>
      </c>
      <c r="AN8" s="21">
        <f t="shared" ref="AN8:AN20" si="18">AK8/AM8</f>
        <v>0.81073446327683618</v>
      </c>
    </row>
    <row r="9" spans="1:40" x14ac:dyDescent="0.2">
      <c r="A9" s="24" t="s">
        <v>1</v>
      </c>
      <c r="B9" s="25" t="s">
        <v>3</v>
      </c>
      <c r="C9" s="22">
        <v>61</v>
      </c>
      <c r="D9" s="20">
        <f t="shared" si="0"/>
        <v>0.15288220551378445</v>
      </c>
      <c r="E9" s="22">
        <v>50</v>
      </c>
      <c r="F9" s="20">
        <f t="shared" si="1"/>
        <v>0.12531328320802004</v>
      </c>
      <c r="G9" s="22">
        <v>1</v>
      </c>
      <c r="H9" s="20">
        <f t="shared" si="2"/>
        <v>2.5062656641604009E-3</v>
      </c>
      <c r="I9" s="22">
        <v>79</v>
      </c>
      <c r="J9" s="20">
        <f t="shared" si="3"/>
        <v>0.19799498746867167</v>
      </c>
      <c r="K9" s="22">
        <v>1</v>
      </c>
      <c r="L9" s="20">
        <f t="shared" si="4"/>
        <v>2.5062656641604009E-3</v>
      </c>
      <c r="M9" s="22">
        <v>146</v>
      </c>
      <c r="N9" s="20">
        <f t="shared" si="5"/>
        <v>0.36591478696741853</v>
      </c>
      <c r="O9" s="22">
        <v>27</v>
      </c>
      <c r="P9" s="20">
        <f t="shared" si="6"/>
        <v>6.7669172932330823E-2</v>
      </c>
      <c r="Q9" s="22">
        <v>3</v>
      </c>
      <c r="R9" s="20">
        <f t="shared" si="7"/>
        <v>7.5187969924812026E-3</v>
      </c>
      <c r="S9" s="22">
        <v>5</v>
      </c>
      <c r="T9" s="20">
        <f t="shared" si="8"/>
        <v>1.2531328320802004E-2</v>
      </c>
      <c r="U9" s="22">
        <v>11</v>
      </c>
      <c r="V9" s="20">
        <f t="shared" si="9"/>
        <v>2.7568922305764409E-2</v>
      </c>
      <c r="W9" s="22">
        <v>1</v>
      </c>
      <c r="X9" s="20">
        <f t="shared" si="10"/>
        <v>2.5062656641604009E-3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385</v>
      </c>
      <c r="AH9" s="20">
        <f t="shared" si="15"/>
        <v>0.96491228070175439</v>
      </c>
      <c r="AI9" s="22">
        <v>14</v>
      </c>
      <c r="AJ9" s="20">
        <f t="shared" si="16"/>
        <v>3.5087719298245612E-2</v>
      </c>
      <c r="AK9" s="22">
        <v>399</v>
      </c>
      <c r="AL9" s="20">
        <f t="shared" si="17"/>
        <v>1</v>
      </c>
      <c r="AM9" s="23">
        <v>531</v>
      </c>
      <c r="AN9" s="21">
        <f t="shared" si="18"/>
        <v>0.75141242937853103</v>
      </c>
    </row>
    <row r="10" spans="1:40" x14ac:dyDescent="0.2">
      <c r="A10" s="24" t="s">
        <v>1</v>
      </c>
      <c r="B10" s="25" t="s">
        <v>4</v>
      </c>
      <c r="C10" s="22">
        <v>40</v>
      </c>
      <c r="D10" s="20">
        <f t="shared" si="0"/>
        <v>0.10526315789473684</v>
      </c>
      <c r="E10" s="22">
        <v>76</v>
      </c>
      <c r="F10" s="20">
        <f t="shared" si="1"/>
        <v>0.2</v>
      </c>
      <c r="G10" s="22">
        <v>1</v>
      </c>
      <c r="H10" s="20">
        <f t="shared" si="2"/>
        <v>2.631578947368421E-3</v>
      </c>
      <c r="I10" s="22">
        <v>93</v>
      </c>
      <c r="J10" s="20">
        <f t="shared" si="3"/>
        <v>0.24473684210526317</v>
      </c>
      <c r="K10" s="22">
        <v>0</v>
      </c>
      <c r="L10" s="20">
        <f t="shared" si="4"/>
        <v>0</v>
      </c>
      <c r="M10" s="22">
        <v>120</v>
      </c>
      <c r="N10" s="20">
        <f t="shared" si="5"/>
        <v>0.31578947368421051</v>
      </c>
      <c r="O10" s="22">
        <v>24</v>
      </c>
      <c r="P10" s="20">
        <f t="shared" si="6"/>
        <v>6.3157894736842107E-2</v>
      </c>
      <c r="Q10" s="22">
        <v>2</v>
      </c>
      <c r="R10" s="20">
        <f t="shared" si="7"/>
        <v>5.263157894736842E-3</v>
      </c>
      <c r="S10" s="22">
        <v>5</v>
      </c>
      <c r="T10" s="20">
        <f t="shared" si="8"/>
        <v>1.3157894736842105E-2</v>
      </c>
      <c r="U10" s="22">
        <v>5</v>
      </c>
      <c r="V10" s="20">
        <f t="shared" si="9"/>
        <v>1.3157894736842105E-2</v>
      </c>
      <c r="W10" s="22">
        <v>1</v>
      </c>
      <c r="X10" s="20">
        <f t="shared" si="10"/>
        <v>2.631578947368421E-3</v>
      </c>
      <c r="Y10" s="22">
        <v>1</v>
      </c>
      <c r="Z10" s="20">
        <f t="shared" si="11"/>
        <v>2.631578947368421E-3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368</v>
      </c>
      <c r="AH10" s="20">
        <f t="shared" si="15"/>
        <v>0.96842105263157896</v>
      </c>
      <c r="AI10" s="22">
        <v>12</v>
      </c>
      <c r="AJ10" s="20">
        <f t="shared" si="16"/>
        <v>3.1578947368421054E-2</v>
      </c>
      <c r="AK10" s="22">
        <v>380</v>
      </c>
      <c r="AL10" s="20">
        <f t="shared" si="17"/>
        <v>1</v>
      </c>
      <c r="AM10" s="23">
        <v>531</v>
      </c>
      <c r="AN10" s="21">
        <f t="shared" si="18"/>
        <v>0.71563088512241058</v>
      </c>
    </row>
    <row r="11" spans="1:40" x14ac:dyDescent="0.2">
      <c r="A11" s="24" t="s">
        <v>1</v>
      </c>
      <c r="B11" s="25" t="s">
        <v>5</v>
      </c>
      <c r="C11" s="22">
        <v>54</v>
      </c>
      <c r="D11" s="20">
        <f t="shared" si="0"/>
        <v>0.13138686131386862</v>
      </c>
      <c r="E11" s="22">
        <v>60</v>
      </c>
      <c r="F11" s="20">
        <f t="shared" si="1"/>
        <v>0.145985401459854</v>
      </c>
      <c r="G11" s="22">
        <v>0</v>
      </c>
      <c r="H11" s="20">
        <f t="shared" si="2"/>
        <v>0</v>
      </c>
      <c r="I11" s="22">
        <v>85</v>
      </c>
      <c r="J11" s="20">
        <f t="shared" si="3"/>
        <v>0.20681265206812652</v>
      </c>
      <c r="K11" s="22">
        <v>0</v>
      </c>
      <c r="L11" s="20">
        <f t="shared" si="4"/>
        <v>0</v>
      </c>
      <c r="M11" s="22">
        <v>127</v>
      </c>
      <c r="N11" s="20">
        <f t="shared" si="5"/>
        <v>0.30900243309002434</v>
      </c>
      <c r="O11" s="22">
        <v>56</v>
      </c>
      <c r="P11" s="20">
        <f t="shared" si="6"/>
        <v>0.13625304136253041</v>
      </c>
      <c r="Q11" s="22">
        <v>0</v>
      </c>
      <c r="R11" s="20">
        <f t="shared" si="7"/>
        <v>0</v>
      </c>
      <c r="S11" s="22">
        <v>7</v>
      </c>
      <c r="T11" s="20">
        <f t="shared" si="8"/>
        <v>1.7031630170316302E-2</v>
      </c>
      <c r="U11" s="22">
        <v>14</v>
      </c>
      <c r="V11" s="20">
        <f t="shared" si="9"/>
        <v>3.4063260340632603E-2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403</v>
      </c>
      <c r="AH11" s="20">
        <f t="shared" si="15"/>
        <v>0.98053527980535282</v>
      </c>
      <c r="AI11" s="22">
        <v>8</v>
      </c>
      <c r="AJ11" s="20">
        <f t="shared" si="16"/>
        <v>1.9464720194647202E-2</v>
      </c>
      <c r="AK11" s="22">
        <v>411</v>
      </c>
      <c r="AL11" s="20">
        <f t="shared" si="17"/>
        <v>1</v>
      </c>
      <c r="AM11" s="23">
        <v>531</v>
      </c>
      <c r="AN11" s="21">
        <f t="shared" si="18"/>
        <v>0.77401129943502822</v>
      </c>
    </row>
    <row r="12" spans="1:40" x14ac:dyDescent="0.2">
      <c r="A12" s="24" t="s">
        <v>1</v>
      </c>
      <c r="B12" s="25" t="s">
        <v>6</v>
      </c>
      <c r="C12" s="22">
        <v>26</v>
      </c>
      <c r="D12" s="20">
        <f t="shared" si="0"/>
        <v>6.5989847715736044E-2</v>
      </c>
      <c r="E12" s="22">
        <v>55</v>
      </c>
      <c r="F12" s="20">
        <f t="shared" si="1"/>
        <v>0.13959390862944163</v>
      </c>
      <c r="G12" s="22">
        <v>8</v>
      </c>
      <c r="H12" s="20">
        <f t="shared" si="2"/>
        <v>2.030456852791878E-2</v>
      </c>
      <c r="I12" s="22">
        <v>101</v>
      </c>
      <c r="J12" s="20">
        <f t="shared" si="3"/>
        <v>0.25634517766497461</v>
      </c>
      <c r="K12" s="22">
        <v>1</v>
      </c>
      <c r="L12" s="20">
        <f t="shared" si="4"/>
        <v>2.5380710659898475E-3</v>
      </c>
      <c r="M12" s="22">
        <v>113</v>
      </c>
      <c r="N12" s="20">
        <f t="shared" si="5"/>
        <v>0.28680203045685282</v>
      </c>
      <c r="O12" s="22">
        <v>42</v>
      </c>
      <c r="P12" s="20">
        <f t="shared" si="6"/>
        <v>0.1065989847715736</v>
      </c>
      <c r="Q12" s="22">
        <v>3</v>
      </c>
      <c r="R12" s="20">
        <f t="shared" si="7"/>
        <v>7.6142131979695434E-3</v>
      </c>
      <c r="S12" s="22">
        <v>12</v>
      </c>
      <c r="T12" s="20">
        <f t="shared" si="8"/>
        <v>3.0456852791878174E-2</v>
      </c>
      <c r="U12" s="22">
        <v>21</v>
      </c>
      <c r="V12" s="20">
        <f t="shared" si="9"/>
        <v>5.3299492385786802E-2</v>
      </c>
      <c r="W12" s="22">
        <v>1</v>
      </c>
      <c r="X12" s="20">
        <f t="shared" si="10"/>
        <v>2.5380710659898475E-3</v>
      </c>
      <c r="Y12" s="22">
        <v>2</v>
      </c>
      <c r="Z12" s="20">
        <f t="shared" si="11"/>
        <v>5.076142131979695E-3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385</v>
      </c>
      <c r="AH12" s="20">
        <f t="shared" si="15"/>
        <v>0.97715736040609136</v>
      </c>
      <c r="AI12" s="22">
        <v>9</v>
      </c>
      <c r="AJ12" s="20">
        <f t="shared" si="16"/>
        <v>2.2842639593908629E-2</v>
      </c>
      <c r="AK12" s="22">
        <v>394</v>
      </c>
      <c r="AL12" s="20">
        <f t="shared" si="17"/>
        <v>1</v>
      </c>
      <c r="AM12" s="23">
        <v>512</v>
      </c>
      <c r="AN12" s="21">
        <f t="shared" si="18"/>
        <v>0.76953125</v>
      </c>
    </row>
    <row r="13" spans="1:40" x14ac:dyDescent="0.2">
      <c r="A13" s="24" t="s">
        <v>1</v>
      </c>
      <c r="B13" s="25" t="s">
        <v>7</v>
      </c>
      <c r="C13" s="22">
        <v>24</v>
      </c>
      <c r="D13" s="20">
        <f t="shared" si="0"/>
        <v>6.4343163538873996E-2</v>
      </c>
      <c r="E13" s="22">
        <v>37</v>
      </c>
      <c r="F13" s="20">
        <f t="shared" si="1"/>
        <v>9.9195710455764072E-2</v>
      </c>
      <c r="G13" s="22">
        <v>1</v>
      </c>
      <c r="H13" s="20">
        <f t="shared" si="2"/>
        <v>2.6809651474530832E-3</v>
      </c>
      <c r="I13" s="22">
        <v>119</v>
      </c>
      <c r="J13" s="20">
        <f t="shared" si="3"/>
        <v>0.31903485254691688</v>
      </c>
      <c r="K13" s="22">
        <v>0</v>
      </c>
      <c r="L13" s="20">
        <f t="shared" si="4"/>
        <v>0</v>
      </c>
      <c r="M13" s="22">
        <v>117</v>
      </c>
      <c r="N13" s="20">
        <f t="shared" si="5"/>
        <v>0.31367292225201071</v>
      </c>
      <c r="O13" s="22">
        <v>41</v>
      </c>
      <c r="P13" s="20">
        <f t="shared" si="6"/>
        <v>0.10991957104557641</v>
      </c>
      <c r="Q13" s="22">
        <v>2</v>
      </c>
      <c r="R13" s="20">
        <f t="shared" si="7"/>
        <v>5.3619302949061663E-3</v>
      </c>
      <c r="S13" s="22">
        <v>6</v>
      </c>
      <c r="T13" s="20">
        <f t="shared" si="8"/>
        <v>1.6085790884718499E-2</v>
      </c>
      <c r="U13" s="22">
        <v>9</v>
      </c>
      <c r="V13" s="20">
        <f t="shared" si="9"/>
        <v>2.4128686327077747E-2</v>
      </c>
      <c r="W13" s="22">
        <v>1</v>
      </c>
      <c r="X13" s="20">
        <f t="shared" si="10"/>
        <v>2.6809651474530832E-3</v>
      </c>
      <c r="Y13" s="22">
        <v>1</v>
      </c>
      <c r="Z13" s="20">
        <f t="shared" si="11"/>
        <v>2.6809651474530832E-3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358</v>
      </c>
      <c r="AH13" s="20">
        <f t="shared" si="15"/>
        <v>0.95978552278820373</v>
      </c>
      <c r="AI13" s="22">
        <v>15</v>
      </c>
      <c r="AJ13" s="20">
        <f t="shared" si="16"/>
        <v>4.0214477211796246E-2</v>
      </c>
      <c r="AK13" s="22">
        <v>373</v>
      </c>
      <c r="AL13" s="20">
        <f t="shared" si="17"/>
        <v>1</v>
      </c>
      <c r="AM13" s="23">
        <v>511</v>
      </c>
      <c r="AN13" s="21">
        <f t="shared" si="18"/>
        <v>0.72994129158512722</v>
      </c>
    </row>
    <row r="14" spans="1:40" x14ac:dyDescent="0.2">
      <c r="A14" s="24" t="s">
        <v>1</v>
      </c>
      <c r="B14" s="25" t="s">
        <v>8</v>
      </c>
      <c r="C14" s="22">
        <v>31</v>
      </c>
      <c r="D14" s="20">
        <f t="shared" si="0"/>
        <v>7.9691516709511565E-2</v>
      </c>
      <c r="E14" s="22">
        <v>43</v>
      </c>
      <c r="F14" s="20">
        <f t="shared" si="1"/>
        <v>0.11053984575835475</v>
      </c>
      <c r="G14" s="22">
        <v>0</v>
      </c>
      <c r="H14" s="20">
        <f t="shared" si="2"/>
        <v>0</v>
      </c>
      <c r="I14" s="22">
        <v>106</v>
      </c>
      <c r="J14" s="20">
        <f t="shared" si="3"/>
        <v>0.27249357326478146</v>
      </c>
      <c r="K14" s="22">
        <v>0</v>
      </c>
      <c r="L14" s="20">
        <f t="shared" si="4"/>
        <v>0</v>
      </c>
      <c r="M14" s="22">
        <v>110</v>
      </c>
      <c r="N14" s="20">
        <f t="shared" si="5"/>
        <v>0.28277634961439591</v>
      </c>
      <c r="O14" s="22">
        <v>57</v>
      </c>
      <c r="P14" s="20">
        <f t="shared" si="6"/>
        <v>0.14652956298200515</v>
      </c>
      <c r="Q14" s="22">
        <v>8</v>
      </c>
      <c r="R14" s="20">
        <f t="shared" si="7"/>
        <v>2.056555269922879E-2</v>
      </c>
      <c r="S14" s="22">
        <v>13</v>
      </c>
      <c r="T14" s="20">
        <f t="shared" si="8"/>
        <v>3.3419023136246784E-2</v>
      </c>
      <c r="U14" s="22">
        <v>8</v>
      </c>
      <c r="V14" s="20">
        <f t="shared" si="9"/>
        <v>2.056555269922879E-2</v>
      </c>
      <c r="W14" s="22">
        <v>0</v>
      </c>
      <c r="X14" s="20">
        <f t="shared" si="10"/>
        <v>0</v>
      </c>
      <c r="Y14" s="22">
        <v>1</v>
      </c>
      <c r="Z14" s="20">
        <f t="shared" si="11"/>
        <v>2.5706940874035988E-3</v>
      </c>
      <c r="AA14" s="22">
        <v>1</v>
      </c>
      <c r="AB14" s="20">
        <f t="shared" si="12"/>
        <v>2.5706940874035988E-3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378</v>
      </c>
      <c r="AH14" s="20">
        <f t="shared" si="15"/>
        <v>0.97172236503856046</v>
      </c>
      <c r="AI14" s="22">
        <v>11</v>
      </c>
      <c r="AJ14" s="20">
        <f t="shared" si="16"/>
        <v>2.8277634961439587E-2</v>
      </c>
      <c r="AK14" s="22">
        <v>389</v>
      </c>
      <c r="AL14" s="20">
        <f t="shared" si="17"/>
        <v>1</v>
      </c>
      <c r="AM14" s="23">
        <v>511</v>
      </c>
      <c r="AN14" s="21">
        <f t="shared" si="18"/>
        <v>0.76125244618395305</v>
      </c>
    </row>
    <row r="15" spans="1:40" x14ac:dyDescent="0.2">
      <c r="A15" s="24" t="s">
        <v>1</v>
      </c>
      <c r="B15" s="25" t="s">
        <v>9</v>
      </c>
      <c r="C15" s="22">
        <v>44</v>
      </c>
      <c r="D15" s="20">
        <f t="shared" si="0"/>
        <v>9.8654708520179366E-2</v>
      </c>
      <c r="E15" s="22">
        <v>69</v>
      </c>
      <c r="F15" s="20">
        <f t="shared" si="1"/>
        <v>0.1547085201793722</v>
      </c>
      <c r="G15" s="22">
        <v>0</v>
      </c>
      <c r="H15" s="20">
        <f t="shared" si="2"/>
        <v>0</v>
      </c>
      <c r="I15" s="22">
        <v>110</v>
      </c>
      <c r="J15" s="20">
        <f t="shared" si="3"/>
        <v>0.24663677130044842</v>
      </c>
      <c r="K15" s="22">
        <v>0</v>
      </c>
      <c r="L15" s="20">
        <f t="shared" si="4"/>
        <v>0</v>
      </c>
      <c r="M15" s="22">
        <v>130</v>
      </c>
      <c r="N15" s="20">
        <f t="shared" si="5"/>
        <v>0.2914798206278027</v>
      </c>
      <c r="O15" s="22">
        <v>62</v>
      </c>
      <c r="P15" s="20">
        <f t="shared" si="6"/>
        <v>0.13901345291479822</v>
      </c>
      <c r="Q15" s="22">
        <v>4</v>
      </c>
      <c r="R15" s="20">
        <f t="shared" si="7"/>
        <v>8.9686098654708519E-3</v>
      </c>
      <c r="S15" s="22">
        <v>14</v>
      </c>
      <c r="T15" s="20">
        <f t="shared" si="8"/>
        <v>3.1390134529147982E-2</v>
      </c>
      <c r="U15" s="22">
        <v>4</v>
      </c>
      <c r="V15" s="20">
        <f t="shared" si="9"/>
        <v>8.9686098654708519E-3</v>
      </c>
      <c r="W15" s="22">
        <v>1</v>
      </c>
      <c r="X15" s="20">
        <f t="shared" si="10"/>
        <v>2.242152466367713E-3</v>
      </c>
      <c r="Y15" s="22">
        <v>1</v>
      </c>
      <c r="Z15" s="20">
        <f t="shared" si="11"/>
        <v>2.242152466367713E-3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439</v>
      </c>
      <c r="AH15" s="20">
        <f t="shared" si="15"/>
        <v>0.98430493273542596</v>
      </c>
      <c r="AI15" s="22">
        <v>7</v>
      </c>
      <c r="AJ15" s="20">
        <f t="shared" si="16"/>
        <v>1.5695067264573991E-2</v>
      </c>
      <c r="AK15" s="22">
        <v>446</v>
      </c>
      <c r="AL15" s="20">
        <f t="shared" si="17"/>
        <v>1</v>
      </c>
      <c r="AM15" s="23">
        <v>577</v>
      </c>
      <c r="AN15" s="21">
        <f t="shared" si="18"/>
        <v>0.77296360485268634</v>
      </c>
    </row>
    <row r="16" spans="1:40" x14ac:dyDescent="0.2">
      <c r="A16" s="24" t="s">
        <v>1</v>
      </c>
      <c r="B16" s="25" t="s">
        <v>10</v>
      </c>
      <c r="C16" s="22">
        <v>34</v>
      </c>
      <c r="D16" s="20">
        <f t="shared" si="0"/>
        <v>7.9439252336448593E-2</v>
      </c>
      <c r="E16" s="22">
        <v>72</v>
      </c>
      <c r="F16" s="20">
        <f t="shared" si="1"/>
        <v>0.16822429906542055</v>
      </c>
      <c r="G16" s="22">
        <v>2</v>
      </c>
      <c r="H16" s="20">
        <f t="shared" si="2"/>
        <v>4.6728971962616819E-3</v>
      </c>
      <c r="I16" s="22">
        <v>108</v>
      </c>
      <c r="J16" s="20">
        <f t="shared" si="3"/>
        <v>0.25233644859813081</v>
      </c>
      <c r="K16" s="22">
        <v>1</v>
      </c>
      <c r="L16" s="20">
        <f t="shared" si="4"/>
        <v>2.3364485981308409E-3</v>
      </c>
      <c r="M16" s="22">
        <v>109</v>
      </c>
      <c r="N16" s="20">
        <f t="shared" si="5"/>
        <v>0.25467289719626168</v>
      </c>
      <c r="O16" s="22">
        <v>49</v>
      </c>
      <c r="P16" s="20">
        <f t="shared" si="6"/>
        <v>0.11448598130841121</v>
      </c>
      <c r="Q16" s="22">
        <v>3</v>
      </c>
      <c r="R16" s="20">
        <f t="shared" si="7"/>
        <v>7.0093457943925233E-3</v>
      </c>
      <c r="S16" s="22">
        <v>10</v>
      </c>
      <c r="T16" s="20">
        <f t="shared" si="8"/>
        <v>2.336448598130841E-2</v>
      </c>
      <c r="U16" s="22">
        <v>21</v>
      </c>
      <c r="V16" s="20">
        <f t="shared" si="9"/>
        <v>4.9065420560747662E-2</v>
      </c>
      <c r="W16" s="22">
        <v>4</v>
      </c>
      <c r="X16" s="20">
        <f t="shared" si="10"/>
        <v>9.3457943925233638E-3</v>
      </c>
      <c r="Y16" s="22">
        <v>2</v>
      </c>
      <c r="Z16" s="20">
        <f t="shared" si="11"/>
        <v>4.6728971962616819E-3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415</v>
      </c>
      <c r="AH16" s="20">
        <f t="shared" si="15"/>
        <v>0.96962616822429903</v>
      </c>
      <c r="AI16" s="22">
        <v>13</v>
      </c>
      <c r="AJ16" s="20">
        <f t="shared" si="16"/>
        <v>3.0373831775700934E-2</v>
      </c>
      <c r="AK16" s="22">
        <v>428</v>
      </c>
      <c r="AL16" s="20">
        <f t="shared" si="17"/>
        <v>1</v>
      </c>
      <c r="AM16" s="23">
        <v>576</v>
      </c>
      <c r="AN16" s="21">
        <f t="shared" si="18"/>
        <v>0.74305555555555558</v>
      </c>
    </row>
    <row r="17" spans="1:40" x14ac:dyDescent="0.2">
      <c r="A17" s="24" t="s">
        <v>1</v>
      </c>
      <c r="B17" s="25" t="s">
        <v>11</v>
      </c>
      <c r="C17" s="22">
        <v>49</v>
      </c>
      <c r="D17" s="20">
        <f t="shared" si="0"/>
        <v>0.10251046025104603</v>
      </c>
      <c r="E17" s="22">
        <v>61</v>
      </c>
      <c r="F17" s="20">
        <f t="shared" si="1"/>
        <v>0.12761506276150628</v>
      </c>
      <c r="G17" s="22">
        <v>4</v>
      </c>
      <c r="H17" s="20">
        <f t="shared" si="2"/>
        <v>8.368200836820083E-3</v>
      </c>
      <c r="I17" s="22">
        <v>126</v>
      </c>
      <c r="J17" s="20">
        <f t="shared" si="3"/>
        <v>0.26359832635983266</v>
      </c>
      <c r="K17" s="22">
        <v>1</v>
      </c>
      <c r="L17" s="20">
        <f t="shared" si="4"/>
        <v>2.0920502092050207E-3</v>
      </c>
      <c r="M17" s="22">
        <v>150</v>
      </c>
      <c r="N17" s="20">
        <f t="shared" si="5"/>
        <v>0.31380753138075312</v>
      </c>
      <c r="O17" s="22">
        <v>43</v>
      </c>
      <c r="P17" s="20">
        <f t="shared" si="6"/>
        <v>8.9958158995815898E-2</v>
      </c>
      <c r="Q17" s="22">
        <v>2</v>
      </c>
      <c r="R17" s="20">
        <f t="shared" si="7"/>
        <v>4.1841004184100415E-3</v>
      </c>
      <c r="S17" s="22">
        <v>21</v>
      </c>
      <c r="T17" s="20">
        <f t="shared" si="8"/>
        <v>4.3933054393305436E-2</v>
      </c>
      <c r="U17" s="22">
        <v>5</v>
      </c>
      <c r="V17" s="20">
        <f t="shared" si="9"/>
        <v>1.0460251046025104E-2</v>
      </c>
      <c r="W17" s="22">
        <v>0</v>
      </c>
      <c r="X17" s="20">
        <f t="shared" si="10"/>
        <v>0</v>
      </c>
      <c r="Y17" s="22">
        <v>2</v>
      </c>
      <c r="Z17" s="20">
        <f t="shared" si="11"/>
        <v>4.1841004184100415E-3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4</v>
      </c>
      <c r="AF17" s="20">
        <f t="shared" si="14"/>
        <v>8.368200836820083E-3</v>
      </c>
      <c r="AG17" s="22">
        <v>468</v>
      </c>
      <c r="AH17" s="20">
        <f t="shared" si="15"/>
        <v>0.97907949790794979</v>
      </c>
      <c r="AI17" s="22">
        <v>10</v>
      </c>
      <c r="AJ17" s="20">
        <f t="shared" si="16"/>
        <v>2.0920502092050208E-2</v>
      </c>
      <c r="AK17" s="22">
        <v>478</v>
      </c>
      <c r="AL17" s="20">
        <f t="shared" si="17"/>
        <v>1</v>
      </c>
      <c r="AM17" s="23">
        <v>730</v>
      </c>
      <c r="AN17" s="21">
        <f t="shared" si="18"/>
        <v>0.65479452054794518</v>
      </c>
    </row>
    <row r="18" spans="1:40" x14ac:dyDescent="0.2">
      <c r="A18" s="24" t="s">
        <v>1</v>
      </c>
      <c r="B18" s="25" t="s">
        <v>12</v>
      </c>
      <c r="C18" s="22">
        <v>31</v>
      </c>
      <c r="D18" s="20">
        <f t="shared" si="0"/>
        <v>5.7728119180633149E-2</v>
      </c>
      <c r="E18" s="22">
        <v>79</v>
      </c>
      <c r="F18" s="20">
        <f t="shared" si="1"/>
        <v>0.14711359404096835</v>
      </c>
      <c r="G18" s="22">
        <v>0</v>
      </c>
      <c r="H18" s="20">
        <f t="shared" si="2"/>
        <v>0</v>
      </c>
      <c r="I18" s="22">
        <v>149</v>
      </c>
      <c r="J18" s="20">
        <f t="shared" si="3"/>
        <v>0.27746741154562382</v>
      </c>
      <c r="K18" s="22">
        <v>2</v>
      </c>
      <c r="L18" s="20">
        <f t="shared" si="4"/>
        <v>3.7243947858472998E-3</v>
      </c>
      <c r="M18" s="22">
        <v>151</v>
      </c>
      <c r="N18" s="20">
        <f t="shared" si="5"/>
        <v>0.28119180633147112</v>
      </c>
      <c r="O18" s="22">
        <v>59</v>
      </c>
      <c r="P18" s="20">
        <f t="shared" si="6"/>
        <v>0.10986964618249534</v>
      </c>
      <c r="Q18" s="22">
        <v>0</v>
      </c>
      <c r="R18" s="20">
        <f t="shared" si="7"/>
        <v>0</v>
      </c>
      <c r="S18" s="22">
        <v>26</v>
      </c>
      <c r="T18" s="20">
        <f t="shared" si="8"/>
        <v>4.8417132216014895E-2</v>
      </c>
      <c r="U18" s="22">
        <v>17</v>
      </c>
      <c r="V18" s="20">
        <f t="shared" si="9"/>
        <v>3.165735567970205E-2</v>
      </c>
      <c r="W18" s="22">
        <v>1</v>
      </c>
      <c r="X18" s="20">
        <f t="shared" si="10"/>
        <v>1.8621973929236499E-3</v>
      </c>
      <c r="Y18" s="22">
        <v>1</v>
      </c>
      <c r="Z18" s="20">
        <f t="shared" si="11"/>
        <v>1.8621973929236499E-3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3</v>
      </c>
      <c r="AF18" s="20">
        <f t="shared" si="14"/>
        <v>5.5865921787709499E-3</v>
      </c>
      <c r="AG18" s="22">
        <v>519</v>
      </c>
      <c r="AH18" s="20">
        <f t="shared" si="15"/>
        <v>0.96648044692737434</v>
      </c>
      <c r="AI18" s="22">
        <v>18</v>
      </c>
      <c r="AJ18" s="20">
        <f t="shared" si="16"/>
        <v>3.3519553072625698E-2</v>
      </c>
      <c r="AK18" s="22">
        <v>537</v>
      </c>
      <c r="AL18" s="20">
        <f t="shared" si="17"/>
        <v>1</v>
      </c>
      <c r="AM18" s="23">
        <v>730</v>
      </c>
      <c r="AN18" s="21">
        <f t="shared" si="18"/>
        <v>0.73561643835616441</v>
      </c>
    </row>
    <row r="19" spans="1:40" x14ac:dyDescent="0.2">
      <c r="A19" s="24" t="s">
        <v>1</v>
      </c>
      <c r="B19" s="25" t="s">
        <v>13</v>
      </c>
      <c r="C19" s="22">
        <v>54</v>
      </c>
      <c r="D19" s="20">
        <f t="shared" si="0"/>
        <v>0.10843373493975904</v>
      </c>
      <c r="E19" s="22">
        <v>78</v>
      </c>
      <c r="F19" s="20">
        <f t="shared" si="1"/>
        <v>0.15662650602409639</v>
      </c>
      <c r="G19" s="22">
        <v>1</v>
      </c>
      <c r="H19" s="20">
        <f t="shared" si="2"/>
        <v>2.008032128514056E-3</v>
      </c>
      <c r="I19" s="22">
        <v>112</v>
      </c>
      <c r="J19" s="20">
        <f t="shared" si="3"/>
        <v>0.22489959839357429</v>
      </c>
      <c r="K19" s="22">
        <v>0</v>
      </c>
      <c r="L19" s="20">
        <f t="shared" si="4"/>
        <v>0</v>
      </c>
      <c r="M19" s="22">
        <v>145</v>
      </c>
      <c r="N19" s="20">
        <f t="shared" si="5"/>
        <v>0.29116465863453816</v>
      </c>
      <c r="O19" s="22">
        <v>59</v>
      </c>
      <c r="P19" s="20">
        <f t="shared" si="6"/>
        <v>0.11847389558232932</v>
      </c>
      <c r="Q19" s="22">
        <v>2</v>
      </c>
      <c r="R19" s="20">
        <f t="shared" si="7"/>
        <v>4.0160642570281121E-3</v>
      </c>
      <c r="S19" s="22">
        <v>21</v>
      </c>
      <c r="T19" s="20">
        <f t="shared" si="8"/>
        <v>4.2168674698795178E-2</v>
      </c>
      <c r="U19" s="22">
        <v>16</v>
      </c>
      <c r="V19" s="20">
        <f t="shared" si="9"/>
        <v>3.2128514056224897E-2</v>
      </c>
      <c r="W19" s="22">
        <v>0</v>
      </c>
      <c r="X19" s="20">
        <f t="shared" si="10"/>
        <v>0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488</v>
      </c>
      <c r="AH19" s="20">
        <f t="shared" si="15"/>
        <v>0.97991967871485941</v>
      </c>
      <c r="AI19" s="22">
        <v>10</v>
      </c>
      <c r="AJ19" s="20">
        <f t="shared" si="16"/>
        <v>2.0080321285140562E-2</v>
      </c>
      <c r="AK19" s="22">
        <v>498</v>
      </c>
      <c r="AL19" s="20">
        <f t="shared" si="17"/>
        <v>1</v>
      </c>
      <c r="AM19" s="23">
        <v>663</v>
      </c>
      <c r="AN19" s="21">
        <f t="shared" si="18"/>
        <v>0.75113122171945701</v>
      </c>
    </row>
    <row r="20" spans="1:40" x14ac:dyDescent="0.2">
      <c r="A20" s="24" t="s">
        <v>1</v>
      </c>
      <c r="B20" s="25" t="s">
        <v>14</v>
      </c>
      <c r="C20" s="22">
        <v>46</v>
      </c>
      <c r="D20" s="20">
        <f t="shared" si="0"/>
        <v>9.6638655462184878E-2</v>
      </c>
      <c r="E20" s="22">
        <v>90</v>
      </c>
      <c r="F20" s="20">
        <f t="shared" si="1"/>
        <v>0.18907563025210083</v>
      </c>
      <c r="G20" s="22">
        <v>2</v>
      </c>
      <c r="H20" s="20">
        <f t="shared" si="2"/>
        <v>4.2016806722689074E-3</v>
      </c>
      <c r="I20" s="22">
        <v>81</v>
      </c>
      <c r="J20" s="20">
        <f t="shared" si="3"/>
        <v>0.17016806722689076</v>
      </c>
      <c r="K20" s="22">
        <v>0</v>
      </c>
      <c r="L20" s="20">
        <f t="shared" si="4"/>
        <v>0</v>
      </c>
      <c r="M20" s="22">
        <v>144</v>
      </c>
      <c r="N20" s="20">
        <f t="shared" si="5"/>
        <v>0.30252100840336132</v>
      </c>
      <c r="O20" s="22">
        <v>47</v>
      </c>
      <c r="P20" s="20">
        <f t="shared" si="6"/>
        <v>9.8739495798319324E-2</v>
      </c>
      <c r="Q20" s="22">
        <v>5</v>
      </c>
      <c r="R20" s="20">
        <f t="shared" si="7"/>
        <v>1.050420168067227E-2</v>
      </c>
      <c r="S20" s="22">
        <v>37</v>
      </c>
      <c r="T20" s="20">
        <f t="shared" si="8"/>
        <v>7.7731092436974791E-2</v>
      </c>
      <c r="U20" s="22">
        <v>11</v>
      </c>
      <c r="V20" s="20">
        <f t="shared" si="9"/>
        <v>2.3109243697478993E-2</v>
      </c>
      <c r="W20" s="22">
        <v>0</v>
      </c>
      <c r="X20" s="20">
        <f t="shared" si="10"/>
        <v>0</v>
      </c>
      <c r="Y20" s="22">
        <v>1</v>
      </c>
      <c r="Z20" s="20">
        <f t="shared" si="11"/>
        <v>2.1008403361344537E-3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464</v>
      </c>
      <c r="AH20" s="20">
        <f t="shared" si="15"/>
        <v>0.97478991596638653</v>
      </c>
      <c r="AI20" s="22">
        <v>12</v>
      </c>
      <c r="AJ20" s="20">
        <f t="shared" si="16"/>
        <v>2.5210084033613446E-2</v>
      </c>
      <c r="AK20" s="22">
        <v>476</v>
      </c>
      <c r="AL20" s="20">
        <f t="shared" si="17"/>
        <v>1</v>
      </c>
      <c r="AM20" s="23">
        <v>662</v>
      </c>
      <c r="AN20" s="21">
        <f t="shared" si="18"/>
        <v>0.7190332326283988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2022-02-04T16:37:17Z</cp:lastPrinted>
  <dcterms:created xsi:type="dcterms:W3CDTF">2022-01-16T19:36:46Z</dcterms:created>
  <dcterms:modified xsi:type="dcterms:W3CDTF">2022-02-04T16:37:28Z</dcterms:modified>
</cp:coreProperties>
</file>